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5600" windowHeight="10410" activeTab="1"/>
  </bookViews>
  <sheets>
    <sheet name="Адреса, районы" sheetId="1" r:id="rId1"/>
    <sheet name="Отвественные, телефоны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2"/>
  <c r="D7" s="1"/>
  <c r="D8" s="1"/>
  <c r="D9" s="1"/>
  <c r="D10" s="1"/>
  <c r="D11" s="1"/>
  <c r="D12" s="1"/>
  <c r="D13" s="1"/>
  <c r="D14" s="1"/>
  <c r="D15" s="1"/>
  <c r="D16" s="1"/>
  <c r="D17" s="1"/>
</calcChain>
</file>

<file path=xl/sharedStrings.xml><?xml version="1.0" encoding="utf-8"?>
<sst xmlns="http://schemas.openxmlformats.org/spreadsheetml/2006/main" count="71" uniqueCount="60">
  <si>
    <t>в г. Могилеве, Могилевском, Быховском, Шкловском, Белыничском, Хотимском и Круглянском районах</t>
  </si>
  <si>
    <t>Чаусском, Дрибинском, Чериковском, Славгородском и Костюковичском  районах</t>
  </si>
  <si>
    <t>в Бобруйском, Осиповичском, Глусском, Кировском и Кличевском районах</t>
  </si>
  <si>
    <t>в Горецком, Мстиславском, Климовичском, Краснопольском и Кричевском районах</t>
  </si>
  <si>
    <t>г. Могилев, Могилевском, Быховском, Шкловском, Белыничском, Хотимском и Круглянском районах</t>
  </si>
  <si>
    <t>Наименование субъекты инфрастуктуры</t>
  </si>
  <si>
    <t>ЗАО "Интеллект консалтинг"                                г. Бобруйск, ул. Советская 97/26, комната 84 (гостиница «Бобруйск», 3 этаж)</t>
  </si>
  <si>
    <t>ОДО "Чаусский бизнес-центр"       г. Чаусы, ул. Ленинская, 12</t>
  </si>
  <si>
    <t>ОДО "Центр деловых услуг", г. Могилев, проспект Мира-6</t>
  </si>
  <si>
    <t>ООО "Агрокапиталконсалт"г.Горки, ул. Бруцеро-Ерофеевская д.8 каб. 1.1</t>
  </si>
  <si>
    <t>ООО "Поликон групп", г.п. Дрибин, ул. Ленина, 37, к. 31</t>
  </si>
  <si>
    <t>УКП "Могилевский городской центр развития малого предпринимательства"      г. Могилев, Могилевская область, ул. Калужская, 41</t>
  </si>
  <si>
    <t>ОАО "Кричевский рынок" , г. Кричев, ул. Советская,49</t>
  </si>
  <si>
    <t xml:space="preserve"> ООО«Нертус-Консалтинг»  г. Могилев, пер. Комиссариатский, д. 5А, оф. 1</t>
  </si>
  <si>
    <t>ООО "Технопарк. Горки"г. Горки, ул. Мичурина, д. 5 каб. 480</t>
  </si>
  <si>
    <t>Фонд "Устойчивый регион" Быховский район, Чернобоский сельский совет ,д. Чечевичи, ул. Магистральная, д.12</t>
  </si>
  <si>
    <t>ООО "НЭКСПОРТ"Осиповичский район, Лапичский с/с, 1/1, военный городок №1А «Лапичи»</t>
  </si>
  <si>
    <t>ЗАО "Технологический парк Могилев" г.Могилев, ул. Ленинская, 63</t>
  </si>
  <si>
    <t>ОАО «Могилевское агентство регионального развития» , г.Могилев, бульвар Юбилейный,21</t>
  </si>
  <si>
    <t>ОАО "Отель "Турист"   г. Бобруйск, ул. Шинная 13. к. 414</t>
  </si>
  <si>
    <t>КУП по оказанию услуг "Аренда и услуги"   г. Бобруйск, военный городок №2 «Ленгородок», здание штаба 2/19</t>
  </si>
  <si>
    <t>Города, районы, субъекты предпринимательства которых могут обратится за консультационной помощью с 10.00 до 16.00, 25 октября 2023 по месту расположения субъекта инфрастуктуры</t>
  </si>
  <si>
    <t>ГКУП  "Могилевоблтурист"   г. Могилев, проспект Мира, 6 \оф 1</t>
  </si>
  <si>
    <t>от Могилевской области</t>
  </si>
  <si>
    <t>Марченко Алексей Григорьевич</t>
  </si>
  <si>
    <t>директор  УКП ”Могилевский городской центр развития малого предпринимательства“</t>
  </si>
  <si>
    <t>8(0222) 73 56 50</t>
  </si>
  <si>
    <t>Федюков Сергей Евгеньевич</t>
  </si>
  <si>
    <t>директор ООО ”Центр деловых услуг“</t>
  </si>
  <si>
    <t>8(029) 629 15 33</t>
  </si>
  <si>
    <t>Слепцова Анастасия Михайловна</t>
  </si>
  <si>
    <t xml:space="preserve">юрисконсульт ООО ”Нертус-Консалтинг“ </t>
  </si>
  <si>
    <t>8(029) 672 70 01</t>
  </si>
  <si>
    <t>Мельников Роман Валерьевич</t>
  </si>
  <si>
    <t>директор Местного фонды поддержки инициатив в сфере устойчивого развития ”Устойчивый регион“ 
(д.Чечевичи, Быховский район)</t>
  </si>
  <si>
    <t>8(029) 697 08 35</t>
  </si>
  <si>
    <t xml:space="preserve">Прокопчик Андрей Анатольевич
</t>
  </si>
  <si>
    <t xml:space="preserve">советник руководителя ООО ”Интеллект Консалтинг“
 </t>
  </si>
  <si>
    <t>8(0225) 74 11 11;
8(029) 622 87 90</t>
  </si>
  <si>
    <t>Вовк Вера Викторовна</t>
  </si>
  <si>
    <t>начальник отдела обслуживания малого бизнеса 
ООО ”Интеллект Консалтинг“</t>
  </si>
  <si>
    <t>8(0225) 70 63 90;
8(029) 352 52 00</t>
  </si>
  <si>
    <t>Хомченко Дина Владимировна</t>
  </si>
  <si>
    <t>первый заместитель генерального директора 
ЗАО ”Технологический парк Могилев“</t>
  </si>
  <si>
    <t>8(0222) 29 99 06</t>
  </si>
  <si>
    <t xml:space="preserve">Матвейчик Юрий Владимирович
</t>
  </si>
  <si>
    <t>заместитель директора КУП по оказанию услуг ”Аренда и услуги“</t>
  </si>
  <si>
    <t xml:space="preserve">8(0225) 78 32 59 </t>
  </si>
  <si>
    <t>Федорова Марина Геннадьевна</t>
  </si>
  <si>
    <t>начальник юридического сектора КУП по оказанию услуг ”Аренда и услуги“</t>
  </si>
  <si>
    <t>8(0225) 78 32 80</t>
  </si>
  <si>
    <t>Якимов Евгений Анатольевич</t>
  </si>
  <si>
    <t>директор ОАО ”Могилевское агентство регионального развития“</t>
  </si>
  <si>
    <t>8(044) 582 28 18</t>
  </si>
  <si>
    <t xml:space="preserve">Коржов Александр Викторович </t>
  </si>
  <si>
    <t>управляющий филиалом "Бобруйский региональный инновационный центр развития бизнеса" ОАО "Отель "Турист"</t>
  </si>
  <si>
    <t xml:space="preserve">8(029) 386 15 95
</t>
  </si>
  <si>
    <t xml:space="preserve">Шантарь Ольга Геннадьевна </t>
  </si>
  <si>
    <t>юрисконсульт филиала "Бобруйский региональный инновационный центр развития бизнеса" ОАО "Отель "Турист"</t>
  </si>
  <si>
    <t>8(029) 379 12 54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</si>
</sst>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5"/>
      <color theme="1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3" fillId="2" borderId="1" xfId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wrapText="1"/>
    </xf>
    <xf numFmtId="0" fontId="0" fillId="0" borderId="1" xfId="0" applyBorder="1" applyAlignment="1">
      <alignment wrapText="1"/>
    </xf>
    <xf numFmtId="14" fontId="4" fillId="0" borderId="1" xfId="0" applyNumberFormat="1" applyFont="1" applyBorder="1"/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Q21"/>
  <sheetViews>
    <sheetView topLeftCell="C10" workbookViewId="0">
      <selection activeCell="D11" sqref="D11"/>
    </sheetView>
  </sheetViews>
  <sheetFormatPr defaultRowHeight="15"/>
  <cols>
    <col min="3" max="3" width="52.5703125" customWidth="1"/>
    <col min="4" max="4" width="32.7109375" customWidth="1"/>
    <col min="5" max="5" width="41.7109375" customWidth="1"/>
    <col min="6" max="6" width="19.28515625" customWidth="1"/>
  </cols>
  <sheetData>
    <row r="1" spans="3:17" ht="234">
      <c r="C1" s="7" t="s">
        <v>5</v>
      </c>
      <c r="D1" s="8" t="s">
        <v>21</v>
      </c>
      <c r="E1" s="8"/>
      <c r="F1" s="6"/>
      <c r="G1" s="6"/>
      <c r="H1" s="6"/>
      <c r="I1" s="6"/>
    </row>
    <row r="2" spans="3:17" ht="89.45" customHeight="1">
      <c r="C2" s="3" t="s">
        <v>11</v>
      </c>
      <c r="D2" s="5" t="s">
        <v>4</v>
      </c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3:17" ht="78" customHeight="1">
      <c r="C3" s="3" t="s">
        <v>8</v>
      </c>
      <c r="D3" s="2" t="s">
        <v>0</v>
      </c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3:17" ht="82.9" customHeight="1">
      <c r="C4" s="3" t="s">
        <v>13</v>
      </c>
      <c r="D4" s="2" t="s">
        <v>0</v>
      </c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3:17" ht="117">
      <c r="C5" s="4" t="s">
        <v>22</v>
      </c>
      <c r="D5" s="2" t="s">
        <v>0</v>
      </c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3:17" ht="76.150000000000006" customHeight="1">
      <c r="C6" s="3" t="s">
        <v>6</v>
      </c>
      <c r="D6" s="2" t="s">
        <v>2</v>
      </c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3:17" ht="64.150000000000006" customHeight="1">
      <c r="C7" s="3" t="s">
        <v>15</v>
      </c>
      <c r="D7" s="2" t="s">
        <v>0</v>
      </c>
      <c r="E7" s="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3:17" ht="59.45" customHeight="1">
      <c r="C8" s="3" t="s">
        <v>9</v>
      </c>
      <c r="D8" s="2" t="s">
        <v>3</v>
      </c>
      <c r="E8" s="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3:17" ht="51.6" customHeight="1">
      <c r="C9" s="3" t="s">
        <v>14</v>
      </c>
      <c r="D9" s="2" t="s">
        <v>3</v>
      </c>
      <c r="E9" s="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3:17" ht="54.75" customHeight="1">
      <c r="C10" s="3" t="s">
        <v>10</v>
      </c>
      <c r="D10" s="2" t="s">
        <v>1</v>
      </c>
      <c r="E10" s="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3:17" ht="103.5" customHeight="1">
      <c r="C11" s="3" t="s">
        <v>12</v>
      </c>
      <c r="D11" s="16" t="s">
        <v>3</v>
      </c>
      <c r="E11" s="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3:17" ht="54.6" customHeight="1">
      <c r="C12" s="3" t="s">
        <v>16</v>
      </c>
      <c r="D12" s="2" t="s">
        <v>2</v>
      </c>
      <c r="E12" s="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3:17" ht="37.15" customHeight="1">
      <c r="C13" s="3" t="s">
        <v>7</v>
      </c>
      <c r="D13" s="2" t="s">
        <v>1</v>
      </c>
      <c r="E13" s="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3:17" ht="42.6" customHeight="1">
      <c r="C14" s="2" t="s">
        <v>17</v>
      </c>
      <c r="D14" s="2" t="s">
        <v>0</v>
      </c>
      <c r="E14" s="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3:17" ht="69.599999999999994" customHeight="1">
      <c r="C15" s="2" t="s">
        <v>18</v>
      </c>
      <c r="D15" s="2" t="s">
        <v>0</v>
      </c>
      <c r="E15" s="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3:17" ht="72" customHeight="1">
      <c r="C16" s="2" t="s">
        <v>20</v>
      </c>
      <c r="D16" s="2" t="s">
        <v>2</v>
      </c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3:17" ht="94.15" customHeight="1">
      <c r="C17" s="2" t="s">
        <v>19</v>
      </c>
      <c r="D17" s="2" t="s">
        <v>2</v>
      </c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21" spans="3:17" ht="48" customHeight="1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5:G17"/>
  <sheetViews>
    <sheetView tabSelected="1" zoomScale="50" zoomScaleNormal="50" workbookViewId="0">
      <selection activeCell="F16" sqref="F16"/>
    </sheetView>
  </sheetViews>
  <sheetFormatPr defaultRowHeight="15"/>
  <cols>
    <col min="3" max="3" width="8.85546875" customWidth="1"/>
    <col min="4" max="4" width="26.28515625" customWidth="1"/>
    <col min="5" max="5" width="17.85546875" customWidth="1"/>
    <col min="6" max="6" width="23.7109375" customWidth="1"/>
    <col min="7" max="7" width="41.28515625" customWidth="1"/>
  </cols>
  <sheetData>
    <row r="5" spans="4:7" ht="15.75">
      <c r="D5" s="13" t="s">
        <v>23</v>
      </c>
      <c r="E5" s="14"/>
      <c r="F5" s="14"/>
      <c r="G5" s="15"/>
    </row>
    <row r="6" spans="4:7" ht="80.45" customHeight="1">
      <c r="D6" s="9">
        <f>D4+1</f>
        <v>1</v>
      </c>
      <c r="E6" s="10" t="s">
        <v>24</v>
      </c>
      <c r="F6" s="10" t="s">
        <v>25</v>
      </c>
      <c r="G6" s="11" t="s">
        <v>26</v>
      </c>
    </row>
    <row r="7" spans="4:7" ht="44.45" customHeight="1">
      <c r="D7" s="9">
        <f>D6+1</f>
        <v>2</v>
      </c>
      <c r="E7" s="10" t="s">
        <v>27</v>
      </c>
      <c r="F7" s="10" t="s">
        <v>28</v>
      </c>
      <c r="G7" s="11" t="s">
        <v>29</v>
      </c>
    </row>
    <row r="8" spans="4:7" ht="39.6" customHeight="1">
      <c r="D8" s="9">
        <f t="shared" ref="D8:D17" si="0">D7+1</f>
        <v>3</v>
      </c>
      <c r="E8" s="10" t="s">
        <v>30</v>
      </c>
      <c r="F8" s="10" t="s">
        <v>31</v>
      </c>
      <c r="G8" s="11" t="s">
        <v>32</v>
      </c>
    </row>
    <row r="9" spans="4:7" ht="72" customHeight="1">
      <c r="D9" s="9">
        <f t="shared" si="0"/>
        <v>4</v>
      </c>
      <c r="E9" s="10" t="s">
        <v>33</v>
      </c>
      <c r="F9" s="10" t="s">
        <v>34</v>
      </c>
      <c r="G9" s="11" t="s">
        <v>35</v>
      </c>
    </row>
    <row r="10" spans="4:7" ht="60" customHeight="1">
      <c r="D10" s="9">
        <f t="shared" si="0"/>
        <v>5</v>
      </c>
      <c r="E10" s="10" t="s">
        <v>36</v>
      </c>
      <c r="F10" s="10" t="s">
        <v>37</v>
      </c>
      <c r="G10" s="11" t="s">
        <v>38</v>
      </c>
    </row>
    <row r="11" spans="4:7" ht="55.15" customHeight="1">
      <c r="D11" s="9">
        <f t="shared" si="0"/>
        <v>6</v>
      </c>
      <c r="E11" s="10" t="s">
        <v>39</v>
      </c>
      <c r="F11" s="10" t="s">
        <v>40</v>
      </c>
      <c r="G11" s="11" t="s">
        <v>41</v>
      </c>
    </row>
    <row r="12" spans="4:7" ht="72" customHeight="1">
      <c r="D12" s="9">
        <f t="shared" si="0"/>
        <v>7</v>
      </c>
      <c r="E12" s="10" t="s">
        <v>42</v>
      </c>
      <c r="F12" s="10" t="s">
        <v>43</v>
      </c>
      <c r="G12" s="12" t="s">
        <v>44</v>
      </c>
    </row>
    <row r="13" spans="4:7" ht="45.6" customHeight="1">
      <c r="D13" s="9">
        <f t="shared" si="0"/>
        <v>8</v>
      </c>
      <c r="E13" s="10" t="s">
        <v>45</v>
      </c>
      <c r="F13" s="10" t="s">
        <v>46</v>
      </c>
      <c r="G13" s="11" t="s">
        <v>47</v>
      </c>
    </row>
    <row r="14" spans="4:7" ht="55.15" customHeight="1">
      <c r="D14" s="9">
        <f t="shared" si="0"/>
        <v>9</v>
      </c>
      <c r="E14" s="10" t="s">
        <v>48</v>
      </c>
      <c r="F14" s="10" t="s">
        <v>49</v>
      </c>
      <c r="G14" s="11" t="s">
        <v>50</v>
      </c>
    </row>
    <row r="15" spans="4:7" ht="75.599999999999994" customHeight="1">
      <c r="D15" s="9">
        <f t="shared" si="0"/>
        <v>10</v>
      </c>
      <c r="E15" s="10" t="s">
        <v>51</v>
      </c>
      <c r="F15" s="10" t="s">
        <v>52</v>
      </c>
      <c r="G15" s="11" t="s">
        <v>53</v>
      </c>
    </row>
    <row r="16" spans="4:7" ht="82.9" customHeight="1">
      <c r="D16" s="9">
        <f t="shared" si="0"/>
        <v>11</v>
      </c>
      <c r="E16" s="10" t="s">
        <v>54</v>
      </c>
      <c r="F16" s="10" t="s">
        <v>55</v>
      </c>
      <c r="G16" s="11" t="s">
        <v>56</v>
      </c>
    </row>
    <row r="17" spans="4:7" ht="79.150000000000006" customHeight="1">
      <c r="D17" s="9">
        <f t="shared" si="0"/>
        <v>12</v>
      </c>
      <c r="E17" s="10" t="s">
        <v>57</v>
      </c>
      <c r="F17" s="10" t="s">
        <v>58</v>
      </c>
      <c r="G17" s="11" t="s">
        <v>59</v>
      </c>
    </row>
  </sheetData>
  <mergeCells count="1">
    <mergeCell ref="D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Адреса, районы</vt:lpstr>
      <vt:lpstr>Отвественные, телефоны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Королёва Александрина Владимировна</dc:creator>
  <cp:lastModifiedBy>Титова Ирина Валентиновна</cp:lastModifiedBy>
  <cp:lastPrinted>2023-10-20T11:46:32Z</cp:lastPrinted>
  <dcterms:created xsi:type="dcterms:W3CDTF">2023-10-19T11:23:10Z</dcterms:created>
  <dcterms:modified xsi:type="dcterms:W3CDTF">2023-10-23T08:58:06Z</dcterms:modified>
</cp:coreProperties>
</file>