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76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<sst xmlns="http://schemas.openxmlformats.org/spreadsheetml/2006/main" count="215" uniqueCount="105">
  <si>
    <t>Адрес жилого дома</t>
  </si>
  <si>
    <t>Год последнего капитального ремонта</t>
  </si>
  <si>
    <t>Планируемые виды работ</t>
  </si>
  <si>
    <t>ул. Микрорайон Сож, д. 6</t>
  </si>
  <si>
    <t>ул. Вокзальная, д.12</t>
  </si>
  <si>
    <t>ул. Заслонова, д.11</t>
  </si>
  <si>
    <t>ул. Парковая, д.7</t>
  </si>
  <si>
    <t>ул. Октябрьская, д.36а (общежитие)</t>
  </si>
  <si>
    <t>ул. Механизаторов, д.20</t>
  </si>
  <si>
    <t>ул. Фрунзе, д.9</t>
  </si>
  <si>
    <t>ул. Советская, д.4</t>
  </si>
  <si>
    <t>ул. Супрунова, д.9</t>
  </si>
  <si>
    <t>ул. Ворошилова, д.64</t>
  </si>
  <si>
    <t>ул. Первомайская, д.46, д. Кричев-2 Кричевского района</t>
  </si>
  <si>
    <t>ул. Ворошилова, д.37</t>
  </si>
  <si>
    <t>ул. Заслонова, д.7</t>
  </si>
  <si>
    <t>ул. Вокзальная, д.16</t>
  </si>
  <si>
    <t>ул. Клубная, д.8а, д. Красная Буда Кричевского района</t>
  </si>
  <si>
    <t>ул. Молодежная, д.1, д. Сокольничи Кричевского района</t>
  </si>
  <si>
    <t>ул. Октябрьская, д.19а</t>
  </si>
  <si>
    <t>ул. Молодежная, д.3, д. Сокольничи Кричевского района</t>
  </si>
  <si>
    <t>ул. Молодежная, д.4, д. Сокольничи Кричевского района</t>
  </si>
  <si>
    <t>ул. Молодежная, д.5, д. Сокольничи Кричевского района</t>
  </si>
  <si>
    <t>ул. Первомайская, д.48, д. Кричев-2 Кричевского района</t>
  </si>
  <si>
    <t>ул. Ленинская, д.56</t>
  </si>
  <si>
    <t>не проводился</t>
  </si>
  <si>
    <t>Ремонт рулонной кровли,ремонт фасада,  замена отмостки,  ремонт крылец.</t>
  </si>
  <si>
    <t>Ремонт рулонной кровли,ремонт стыков стеновых панелей, окраска  фасада,  замена отмостки,  ремонт крылец.</t>
  </si>
  <si>
    <t>Ремонт шиферной кровли, устройство организованного водостока,  ремонт фасада, замена отмостки, ремонт крылец.</t>
  </si>
  <si>
    <t>УТВЕРЖДЕНО:</t>
  </si>
  <si>
    <t>Решение Кричевского районного</t>
  </si>
  <si>
    <t>исполнительного комитета</t>
  </si>
  <si>
    <t>ПЕРСПЕКТИВНАЯ ПРОГРАММА</t>
  </si>
  <si>
    <t>Кричевского УКПП "Коммунальник"</t>
  </si>
  <si>
    <t>Начальник ПО Жарина И.М.</t>
  </si>
  <si>
    <t>Начальник ЖЭС Гурский В.В.</t>
  </si>
  <si>
    <t>ВСЕГО:</t>
  </si>
  <si>
    <t>ул. Октябрьская, д.21а</t>
  </si>
  <si>
    <t>ул. Вокзальная, д.3</t>
  </si>
  <si>
    <t>ул. Заслонова, д.8</t>
  </si>
  <si>
    <t xml:space="preserve"> </t>
  </si>
  <si>
    <t>2013 г.  (замена сетей водоснабжения и канализации с устройством горячего водоснабжения)</t>
  </si>
  <si>
    <t>2013 г. (замена сетей водоснабжения и канализации с устройством горячего водоснабжения)</t>
  </si>
  <si>
    <t>Этаж-ность</t>
  </si>
  <si>
    <t>ул. Микрорайон Сож, д. 7</t>
  </si>
  <si>
    <t>ул. Микрорайон Сож, д.8</t>
  </si>
  <si>
    <t>ул. Микрорайон Сож, д.10</t>
  </si>
  <si>
    <t>Общая площадь квартир жилых домов, м2</t>
  </si>
  <si>
    <t>панель-ный</t>
  </si>
  <si>
    <t>кирпич-ный</t>
  </si>
  <si>
    <t>Мате-риал стен</t>
  </si>
  <si>
    <t>Год построй-ки</t>
  </si>
  <si>
    <t>ул. Коммунисти-ческая, д.18</t>
  </si>
  <si>
    <t>Директор</t>
  </si>
  <si>
    <t>О.И.Халимоненко</t>
  </si>
  <si>
    <t>Плани-руемый год проведе-ния капиталь-ного ремонта</t>
  </si>
  <si>
    <t>блоч-ный</t>
  </si>
  <si>
    <t>№______ от "_____"___________2020 г.</t>
  </si>
  <si>
    <t>ул. Коммунистическая, д.5</t>
  </si>
  <si>
    <t>ул. Коммунистическая, д.4</t>
  </si>
  <si>
    <t>ул. Коммунистическая, д.9</t>
  </si>
  <si>
    <t>ул. Коммунистическая, д.7</t>
  </si>
  <si>
    <t>ул. Коммунистическая, д.16</t>
  </si>
  <si>
    <t>ул. Заслонова, д.13</t>
  </si>
  <si>
    <t>ул. Заслонова, д.15</t>
  </si>
  <si>
    <t>ул. Заслонова, д.17</t>
  </si>
  <si>
    <t>ул. Фрунзе, д. 8/12</t>
  </si>
  <si>
    <t>ул. Космонавтов, д.5</t>
  </si>
  <si>
    <t>ул. Держинского,д.34</t>
  </si>
  <si>
    <t>ул. Чапаева, д.2</t>
  </si>
  <si>
    <t>ул. Микрорайон Комсомольский, д.9</t>
  </si>
  <si>
    <t>ул. Советская, д.55а</t>
  </si>
  <si>
    <t>2013 г. (модернизация кровли)</t>
  </si>
  <si>
    <t>ул. Микрорайон Сож, д.12а</t>
  </si>
  <si>
    <t>ул. Микрорайон Сож, д. 11</t>
  </si>
  <si>
    <t>ул. Микрорайон Сож, д.20</t>
  </si>
  <si>
    <t>ул. Микрорайон Сож, д.13</t>
  </si>
  <si>
    <t>Ремонт рулонной кровли, ремонт фасадов, ремонт экранов лоджий, ремонт внутренних инженерных систем водоснабжения, канализации, отопления,  замена деревянных оконных блоков в местах общего пользования на окна ПВХ, замена дверных блоков в местах общего пользования,  ремонт входной группы,  замена отмостки, устройство молниезащиты, ремонт освещения мест общего пользования с заменой светильников на светодиодные с датчиками фотоакустическими.</t>
  </si>
  <si>
    <t>Замена шиферной кровли, замена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фасада,  замена магистральных трубопроводов внутренней системы отопления, устройство молниезащиты.</t>
  </si>
  <si>
    <t>Ремонт рулонной кровли, устройство организованного водостока, ремонт экранов лоджий, ремонт стыков стеновых панелей, полная окраска фасада, замена деревянных оконных блоков в местах общего пользования на окна ПВХ, замена отмостки,  ремонт входных групп, ремонт внутренних сетей водоснабжения, канализации, отопления, устройство молниезащиты.</t>
  </si>
  <si>
    <t>Ремонт рулонной кровли, ремонт стыков стеновых панелей, полная окраска фасада, замена деревянных оконных блоков в местах общего пользования на окна ПВХ, ремонт экранов лоджий, ремонт входных групп, ремонт внутренних сетей водоснабжения, канализации и отопления, замена отмостки.</t>
  </si>
  <si>
    <t>Ремонт рулонной кровли,ремонт стыков стеновых панелей, полная окраска фасада, ремонт экранов лоджий, ремонт внутренних сетей водоснабжения, канализации и отопления, замена выпусков канализации, замена деревянных оконных блоков в местах общего пользования на окна ПВХ, ремонт входных групп,замена отмостки.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</si>
  <si>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фасада,  ремонт внутренних сетей водоснабжения, канализации, отопления, устройство молниезащиты.</t>
  </si>
  <si>
    <t>Замена шиферной кровли,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фасада,  ремонт внутренних сетей водоснабжения, канализации, отопления, устройство молниезащиты.</t>
  </si>
  <si>
    <t>Ремонт рулонной кровли, ремонт фасадов, ремонт экранов лоджий, ремонт внутренних сетей водоснабжения, канализации и отопления, замена выпусков канализации, замена деревянных оконных блоков в местах общего пользования на окна ПВХ, ремонт входных групп,замена отмостки.</t>
  </si>
  <si>
    <t>Ремонт рулонной кровли,ремонт стыков стеновых панелей, полная окраска фасада, ремонт экранов лоджий, ремонт внутренних сетей водоснабжения, канализации и отопления, замена деревянных оконных блоков в местах общего пользования на окна ПВХ, ремонт входных групп,замена отмостки.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</si>
  <si>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</si>
  <si>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Замена шиферной кровли,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</si>
  <si>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Замена шиферной кровли, замена отмостки, ремонт балконов,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</si>
  <si>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Ремонт стыков стеновых панелей, полная окраска фасада, ремонт экранов лоджий, ремонт внутренних сетей водоснабжения, канализации и отопления, замена деревянных оконных блоков в местах общего пользования на окна ПВХ, ремонт входных групп,замена отмостки.</t>
  </si>
  <si>
    <t>Замена шиферной кровли, 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</si>
  <si>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Замена шиферной кровли, 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</si>
  <si>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Ремонт рулонной кровли,  ремонт экранов лоджий, замена отмостки, замена деревянных оконных блоков в местах общего пользования на окна из ПВХ, ремонт входных групп, ремонт фасадов,  устройство молниезащиты.</t>
  </si>
  <si>
    <t>Замена шиферной кровли, 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 устройство молниезащиты.</t>
  </si>
  <si>
    <t>капитального ремонта жилищного фонда по Кричевскому району на 2021-2025 гг.</t>
  </si>
  <si>
    <t>Начальник отдела ЖКХ Кричевского РИК</t>
  </si>
  <si>
    <t>И.В.Качанова</t>
  </si>
  <si>
    <t>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</si>
  <si>
    <t>2013(замена сетей водоснабжения и канализации с устройством горячего водоснабжения), 2017 г.           (ремонт балконов)</t>
  </si>
  <si>
    <t>Замена шиферной кровли, 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отопления, устройство молниезащиты.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</si>
  <si>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отопления, устройство молниезащиты.</t>
  </si>
  <si>
    <t>2010 г. (установка теплообменника)</t>
  </si>
  <si>
    <t>2010 г. (ремонт рулонной кровли)</t>
  </si>
  <si>
    <t>2011г. (замена шиферной кровли)</t>
  </si>
  <si>
    <t>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</si>
</sst>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Layout" workbookViewId="0" topLeftCell="A1">
      <selection activeCell="G1" sqref="G1"/>
    </sheetView>
  </sheetViews>
  <sheetFormatPr defaultColWidth="9.140625" defaultRowHeight="15"/>
  <cols>
    <col min="1" max="1" width="17.7109375" style="0" customWidth="1"/>
    <col min="2" max="2" width="8.57421875" style="0" customWidth="1"/>
    <col min="3" max="3" width="6.57421875" style="0" customWidth="1"/>
    <col min="4" max="4" width="8.7109375" style="0" customWidth="1"/>
    <col min="5" max="5" width="10.140625" style="0" customWidth="1"/>
    <col min="6" max="6" width="15.8515625" style="0" customWidth="1"/>
    <col min="7" max="7" width="8.7109375" style="0" customWidth="1"/>
    <col min="8" max="8" width="66.140625" style="0" customWidth="1"/>
  </cols>
  <sheetData>
    <row r="1" spans="1:8" ht="15.75">
      <c r="A1" s="5"/>
      <c r="B1" s="5"/>
      <c r="C1" s="5"/>
      <c r="D1" s="5"/>
      <c r="E1" s="6"/>
      <c r="F1" s="5"/>
      <c r="G1" s="5" t="s">
        <v>29</v>
      </c>
      <c r="H1" s="5"/>
    </row>
    <row r="2" spans="1:8" ht="15.75">
      <c r="A2" s="5"/>
      <c r="B2" s="5"/>
      <c r="C2" s="5"/>
      <c r="D2" s="5"/>
      <c r="E2" s="6"/>
      <c r="F2" s="5"/>
      <c r="G2" s="5" t="s">
        <v>30</v>
      </c>
      <c r="H2" s="5"/>
    </row>
    <row r="3" spans="1:8" ht="15.75">
      <c r="A3" s="5"/>
      <c r="B3" s="5"/>
      <c r="C3" s="5"/>
      <c r="D3" s="5"/>
      <c r="E3" s="6"/>
      <c r="F3" s="5"/>
      <c r="G3" s="5" t="s">
        <v>31</v>
      </c>
      <c r="H3" s="5"/>
    </row>
    <row r="4" spans="1:8" ht="13.5" customHeight="1">
      <c r="A4" s="5"/>
      <c r="B4" s="5"/>
      <c r="C4" s="5"/>
      <c r="D4" s="5"/>
      <c r="E4" s="6"/>
      <c r="F4" s="5"/>
      <c r="G4" s="5" t="s">
        <v>57</v>
      </c>
      <c r="H4" s="5"/>
    </row>
    <row r="5" spans="1:8" ht="16.5" customHeight="1">
      <c r="A5" s="5"/>
      <c r="B5" s="5"/>
      <c r="C5" s="5"/>
      <c r="D5" s="5"/>
      <c r="E5" s="5"/>
      <c r="F5" s="5"/>
      <c r="G5" s="5"/>
      <c r="H5" s="5"/>
    </row>
    <row r="6" spans="1:8" ht="6.75" customHeight="1">
      <c r="A6" s="7"/>
      <c r="B6" s="7"/>
      <c r="C6" s="7"/>
      <c r="D6" s="7"/>
      <c r="E6" s="7"/>
      <c r="F6" s="7"/>
      <c r="G6" s="7"/>
      <c r="H6" s="7"/>
    </row>
    <row r="7" spans="1:8" ht="17.25" customHeight="1">
      <c r="A7" s="16" t="s">
        <v>32</v>
      </c>
      <c r="B7" s="16"/>
      <c r="C7" s="16"/>
      <c r="D7" s="16"/>
      <c r="E7" s="16"/>
      <c r="F7" s="16"/>
      <c r="G7" s="16"/>
      <c r="H7" s="16"/>
    </row>
    <row r="8" spans="1:8" ht="15.75" customHeight="1">
      <c r="A8" s="17" t="s">
        <v>94</v>
      </c>
      <c r="B8" s="17"/>
      <c r="C8" s="17"/>
      <c r="D8" s="17"/>
      <c r="E8" s="17"/>
      <c r="F8" s="17"/>
      <c r="G8" s="17"/>
      <c r="H8" s="17"/>
    </row>
    <row r="9" spans="1:8" ht="9" customHeight="1">
      <c r="A9" s="5"/>
      <c r="B9" s="5"/>
      <c r="C9" s="5"/>
      <c r="D9" s="5"/>
      <c r="E9" s="5"/>
      <c r="F9" s="5"/>
      <c r="G9" s="5"/>
      <c r="H9" s="5"/>
    </row>
    <row r="10" spans="1:8" ht="100.5" customHeight="1">
      <c r="A10" s="8" t="s">
        <v>0</v>
      </c>
      <c r="B10" s="8" t="s">
        <v>51</v>
      </c>
      <c r="C10" s="8" t="s">
        <v>43</v>
      </c>
      <c r="D10" s="8" t="s">
        <v>50</v>
      </c>
      <c r="E10" s="8" t="s">
        <v>47</v>
      </c>
      <c r="F10" s="8" t="s">
        <v>1</v>
      </c>
      <c r="G10" s="9" t="s">
        <v>55</v>
      </c>
      <c r="H10" s="8" t="s">
        <v>2</v>
      </c>
    </row>
    <row r="11" spans="1:8" ht="71.25" customHeight="1">
      <c r="A11" s="2" t="s">
        <v>3</v>
      </c>
      <c r="B11" s="2">
        <v>1961</v>
      </c>
      <c r="C11" s="2">
        <v>2</v>
      </c>
      <c r="D11" s="2" t="s">
        <v>49</v>
      </c>
      <c r="E11" s="2">
        <v>628</v>
      </c>
      <c r="F11" s="9" t="s">
        <v>41</v>
      </c>
      <c r="G11" s="2">
        <v>2021</v>
      </c>
      <c r="H11" s="1" t="s">
        <v>78</v>
      </c>
    </row>
    <row r="12" spans="1:8" ht="72" customHeight="1">
      <c r="A12" s="2" t="s">
        <v>44</v>
      </c>
      <c r="B12" s="2">
        <v>1962</v>
      </c>
      <c r="C12" s="2">
        <v>2</v>
      </c>
      <c r="D12" s="2" t="s">
        <v>49</v>
      </c>
      <c r="E12" s="2">
        <v>633</v>
      </c>
      <c r="F12" s="9" t="s">
        <v>42</v>
      </c>
      <c r="G12" s="2">
        <v>2021</v>
      </c>
      <c r="H12" s="1" t="s">
        <v>78</v>
      </c>
    </row>
    <row r="13" spans="1:8" ht="69.75" customHeight="1">
      <c r="A13" s="2" t="s">
        <v>37</v>
      </c>
      <c r="B13" s="2">
        <v>1985</v>
      </c>
      <c r="C13" s="2">
        <v>3</v>
      </c>
      <c r="D13" s="2" t="s">
        <v>48</v>
      </c>
      <c r="E13" s="2">
        <v>1511</v>
      </c>
      <c r="F13" s="2" t="s">
        <v>25</v>
      </c>
      <c r="G13" s="2">
        <v>2021</v>
      </c>
      <c r="H13" s="1" t="s">
        <v>79</v>
      </c>
    </row>
    <row r="14" spans="1:8" ht="94.5" customHeight="1">
      <c r="A14" s="2" t="s">
        <v>7</v>
      </c>
      <c r="B14" s="2">
        <v>1977</v>
      </c>
      <c r="C14" s="2">
        <v>2</v>
      </c>
      <c r="D14" s="2" t="s">
        <v>49</v>
      </c>
      <c r="E14" s="2">
        <v>1231.11</v>
      </c>
      <c r="F14" s="2" t="s">
        <v>25</v>
      </c>
      <c r="G14" s="2">
        <v>2021</v>
      </c>
      <c r="H14" s="1" t="s">
        <v>77</v>
      </c>
    </row>
    <row r="15" spans="1:8" ht="59.25" customHeight="1">
      <c r="A15" s="2" t="s">
        <v>6</v>
      </c>
      <c r="B15" s="2">
        <v>1990</v>
      </c>
      <c r="C15" s="2">
        <v>5</v>
      </c>
      <c r="D15" s="2" t="s">
        <v>48</v>
      </c>
      <c r="E15" s="2">
        <v>4477</v>
      </c>
      <c r="F15" s="2" t="s">
        <v>25</v>
      </c>
      <c r="G15" s="2">
        <v>2021</v>
      </c>
      <c r="H15" s="1" t="s">
        <v>80</v>
      </c>
    </row>
    <row r="16" spans="1:8" ht="66" customHeight="1">
      <c r="A16" s="2" t="s">
        <v>38</v>
      </c>
      <c r="B16" s="2">
        <v>1985</v>
      </c>
      <c r="C16" s="2">
        <v>5</v>
      </c>
      <c r="D16" s="2" t="s">
        <v>48</v>
      </c>
      <c r="E16" s="2">
        <v>4182</v>
      </c>
      <c r="F16" s="2" t="s">
        <v>25</v>
      </c>
      <c r="G16" s="2">
        <v>2021</v>
      </c>
      <c r="H16" s="1" t="s">
        <v>81</v>
      </c>
    </row>
    <row r="17" spans="1:8" ht="68.25" customHeight="1">
      <c r="A17" s="2" t="s">
        <v>39</v>
      </c>
      <c r="B17" s="2">
        <v>1959</v>
      </c>
      <c r="C17" s="2">
        <v>3</v>
      </c>
      <c r="D17" s="2" t="s">
        <v>49</v>
      </c>
      <c r="E17" s="2">
        <v>1452</v>
      </c>
      <c r="F17" s="2" t="s">
        <v>25</v>
      </c>
      <c r="G17" s="2">
        <v>2021</v>
      </c>
      <c r="H17" s="1" t="s">
        <v>82</v>
      </c>
    </row>
    <row r="18" spans="1:8" ht="67.5" customHeight="1">
      <c r="A18" s="2" t="s">
        <v>12</v>
      </c>
      <c r="B18" s="2">
        <v>1963</v>
      </c>
      <c r="C18" s="2">
        <v>4</v>
      </c>
      <c r="D18" s="2" t="s">
        <v>49</v>
      </c>
      <c r="E18" s="2">
        <v>1268</v>
      </c>
      <c r="F18" s="2" t="s">
        <v>25</v>
      </c>
      <c r="G18" s="2">
        <v>2021</v>
      </c>
      <c r="H18" s="1" t="s">
        <v>82</v>
      </c>
    </row>
    <row r="19" spans="1:8" ht="15.75">
      <c r="A19" s="3" t="s">
        <v>36</v>
      </c>
      <c r="B19" s="3"/>
      <c r="C19" s="3"/>
      <c r="D19" s="3"/>
      <c r="E19" s="3">
        <f>SUM(E11:E18)</f>
        <v>15382.11</v>
      </c>
      <c r="F19" s="2"/>
      <c r="G19" s="2"/>
      <c r="H19" s="1"/>
    </row>
    <row r="20" spans="1:10" ht="65.25" customHeight="1">
      <c r="A20" s="2" t="s">
        <v>8</v>
      </c>
      <c r="B20" s="2">
        <v>1972</v>
      </c>
      <c r="C20" s="2">
        <v>2</v>
      </c>
      <c r="D20" s="2" t="s">
        <v>49</v>
      </c>
      <c r="E20" s="2">
        <v>644</v>
      </c>
      <c r="F20" s="2" t="s">
        <v>25</v>
      </c>
      <c r="G20" s="2">
        <v>2022</v>
      </c>
      <c r="H20" s="1" t="s">
        <v>83</v>
      </c>
      <c r="J20" t="s">
        <v>40</v>
      </c>
    </row>
    <row r="21" spans="1:8" ht="63.75" customHeight="1">
      <c r="A21" s="2" t="s">
        <v>52</v>
      </c>
      <c r="B21" s="2">
        <v>1952</v>
      </c>
      <c r="C21" s="2">
        <v>2</v>
      </c>
      <c r="D21" s="2" t="s">
        <v>49</v>
      </c>
      <c r="E21" s="2">
        <v>529.8</v>
      </c>
      <c r="F21" s="2" t="s">
        <v>25</v>
      </c>
      <c r="G21" s="2">
        <v>2022</v>
      </c>
      <c r="H21" s="1" t="s">
        <v>83</v>
      </c>
    </row>
    <row r="22" spans="1:8" ht="68.25" customHeight="1">
      <c r="A22" s="2" t="s">
        <v>5</v>
      </c>
      <c r="B22" s="2">
        <v>1954</v>
      </c>
      <c r="C22" s="2">
        <v>2</v>
      </c>
      <c r="D22" s="2" t="s">
        <v>49</v>
      </c>
      <c r="E22" s="2">
        <v>496</v>
      </c>
      <c r="F22" s="2" t="s">
        <v>25</v>
      </c>
      <c r="G22" s="2">
        <v>2022</v>
      </c>
      <c r="H22" s="1" t="s">
        <v>83</v>
      </c>
    </row>
    <row r="23" spans="1:8" ht="68.25" customHeight="1">
      <c r="A23" s="2" t="s">
        <v>4</v>
      </c>
      <c r="B23" s="2">
        <v>1964</v>
      </c>
      <c r="C23" s="2">
        <v>2</v>
      </c>
      <c r="D23" s="2" t="s">
        <v>49</v>
      </c>
      <c r="E23" s="2">
        <v>589</v>
      </c>
      <c r="F23" s="2" t="s">
        <v>25</v>
      </c>
      <c r="G23" s="2">
        <v>2022</v>
      </c>
      <c r="H23" s="1" t="s">
        <v>82</v>
      </c>
    </row>
    <row r="24" spans="1:8" ht="56.25" customHeight="1">
      <c r="A24" s="2" t="s">
        <v>16</v>
      </c>
      <c r="B24" s="2">
        <v>1992</v>
      </c>
      <c r="C24" s="2">
        <v>5</v>
      </c>
      <c r="D24" s="2" t="s">
        <v>49</v>
      </c>
      <c r="E24" s="2">
        <v>1968</v>
      </c>
      <c r="F24" s="2" t="s">
        <v>25</v>
      </c>
      <c r="G24" s="2">
        <v>2022</v>
      </c>
      <c r="H24" s="1" t="s">
        <v>84</v>
      </c>
    </row>
    <row r="25" spans="1:8" ht="62.25" customHeight="1">
      <c r="A25" s="2" t="s">
        <v>10</v>
      </c>
      <c r="B25" s="2">
        <v>1985</v>
      </c>
      <c r="C25" s="2">
        <v>5</v>
      </c>
      <c r="D25" s="2" t="s">
        <v>48</v>
      </c>
      <c r="E25" s="2">
        <v>4129</v>
      </c>
      <c r="F25" s="2" t="s">
        <v>25</v>
      </c>
      <c r="G25" s="2">
        <v>2022</v>
      </c>
      <c r="H25" s="1" t="s">
        <v>85</v>
      </c>
    </row>
    <row r="26" spans="1:8" ht="69" customHeight="1">
      <c r="A26" s="2" t="s">
        <v>66</v>
      </c>
      <c r="B26" s="10">
        <v>1958</v>
      </c>
      <c r="C26" s="10">
        <v>3</v>
      </c>
      <c r="D26" s="2" t="s">
        <v>49</v>
      </c>
      <c r="E26" s="10">
        <v>1751</v>
      </c>
      <c r="F26" s="10" t="s">
        <v>25</v>
      </c>
      <c r="G26" s="10">
        <v>2022</v>
      </c>
      <c r="H26" s="1" t="s">
        <v>86</v>
      </c>
    </row>
    <row r="27" spans="1:8" ht="78.75" customHeight="1">
      <c r="A27" s="2" t="s">
        <v>45</v>
      </c>
      <c r="B27" s="2">
        <v>1962</v>
      </c>
      <c r="C27" s="2">
        <v>3</v>
      </c>
      <c r="D27" s="2" t="s">
        <v>49</v>
      </c>
      <c r="E27" s="2">
        <v>951</v>
      </c>
      <c r="F27" s="9" t="s">
        <v>42</v>
      </c>
      <c r="G27" s="2">
        <v>2022</v>
      </c>
      <c r="H27" s="1" t="s">
        <v>100</v>
      </c>
    </row>
    <row r="28" spans="1:8" ht="65.25" customHeight="1">
      <c r="A28" s="11" t="s">
        <v>69</v>
      </c>
      <c r="B28" s="10">
        <v>1957</v>
      </c>
      <c r="C28" s="10">
        <v>2</v>
      </c>
      <c r="D28" s="2" t="s">
        <v>49</v>
      </c>
      <c r="E28" s="10">
        <v>854.6</v>
      </c>
      <c r="F28" s="10" t="s">
        <v>25</v>
      </c>
      <c r="G28" s="10">
        <v>2022</v>
      </c>
      <c r="H28" s="1" t="s">
        <v>91</v>
      </c>
    </row>
    <row r="29" spans="1:8" ht="16.5" customHeight="1">
      <c r="A29" s="3" t="s">
        <v>36</v>
      </c>
      <c r="B29" s="2"/>
      <c r="C29" s="2"/>
      <c r="D29" s="2"/>
      <c r="E29" s="3">
        <f>SUM(E20:E28)</f>
        <v>11912.4</v>
      </c>
      <c r="F29" s="2"/>
      <c r="G29" s="2"/>
      <c r="H29" s="1"/>
    </row>
    <row r="30" spans="1:8" ht="71.25" customHeight="1">
      <c r="A30" s="2" t="s">
        <v>19</v>
      </c>
      <c r="B30" s="2">
        <v>1969</v>
      </c>
      <c r="C30" s="2">
        <v>2</v>
      </c>
      <c r="D30" s="2" t="s">
        <v>49</v>
      </c>
      <c r="E30" s="2">
        <v>450</v>
      </c>
      <c r="F30" s="2" t="s">
        <v>25</v>
      </c>
      <c r="G30" s="2">
        <v>2023</v>
      </c>
      <c r="H30" s="1" t="s">
        <v>86</v>
      </c>
    </row>
    <row r="31" spans="1:8" ht="69.75" customHeight="1">
      <c r="A31" s="2" t="s">
        <v>11</v>
      </c>
      <c r="B31" s="2">
        <v>1949</v>
      </c>
      <c r="C31" s="2">
        <v>2</v>
      </c>
      <c r="D31" s="2" t="s">
        <v>49</v>
      </c>
      <c r="E31" s="2">
        <v>415</v>
      </c>
      <c r="F31" s="2" t="s">
        <v>25</v>
      </c>
      <c r="G31" s="2">
        <v>2023</v>
      </c>
      <c r="H31" s="1" t="s">
        <v>87</v>
      </c>
    </row>
    <row r="32" spans="1:8" ht="72.75" customHeight="1">
      <c r="A32" s="2" t="s">
        <v>24</v>
      </c>
      <c r="B32" s="2">
        <v>1958</v>
      </c>
      <c r="C32" s="2">
        <v>2</v>
      </c>
      <c r="D32" s="2" t="s">
        <v>49</v>
      </c>
      <c r="E32" s="2">
        <v>642</v>
      </c>
      <c r="F32" s="2" t="s">
        <v>25</v>
      </c>
      <c r="G32" s="2">
        <v>2023</v>
      </c>
      <c r="H32" s="1" t="s">
        <v>88</v>
      </c>
    </row>
    <row r="33" spans="1:8" ht="70.5" customHeight="1">
      <c r="A33" s="2" t="s">
        <v>9</v>
      </c>
      <c r="B33" s="2">
        <v>1952</v>
      </c>
      <c r="C33" s="2">
        <v>2</v>
      </c>
      <c r="D33" s="2" t="s">
        <v>49</v>
      </c>
      <c r="E33" s="2">
        <v>520</v>
      </c>
      <c r="F33" s="2" t="s">
        <v>25</v>
      </c>
      <c r="G33" s="2">
        <v>2023</v>
      </c>
      <c r="H33" s="1" t="s">
        <v>87</v>
      </c>
    </row>
    <row r="34" spans="1:8" ht="68.25" customHeight="1">
      <c r="A34" s="2" t="s">
        <v>14</v>
      </c>
      <c r="B34" s="2">
        <v>1958</v>
      </c>
      <c r="C34" s="2">
        <v>2</v>
      </c>
      <c r="D34" s="2" t="s">
        <v>49</v>
      </c>
      <c r="E34" s="2">
        <v>702</v>
      </c>
      <c r="F34" s="2" t="s">
        <v>25</v>
      </c>
      <c r="G34" s="2">
        <v>2023</v>
      </c>
      <c r="H34" s="1" t="s">
        <v>86</v>
      </c>
    </row>
    <row r="35" spans="1:8" ht="67.5" customHeight="1">
      <c r="A35" s="2" t="s">
        <v>15</v>
      </c>
      <c r="B35" s="2">
        <v>1962</v>
      </c>
      <c r="C35" s="2">
        <v>2</v>
      </c>
      <c r="D35" s="2" t="s">
        <v>49</v>
      </c>
      <c r="E35" s="2">
        <v>578</v>
      </c>
      <c r="F35" s="2" t="s">
        <v>25</v>
      </c>
      <c r="G35" s="2">
        <v>2023</v>
      </c>
      <c r="H35" s="1" t="s">
        <v>86</v>
      </c>
    </row>
    <row r="36" spans="1:8" ht="65.25" customHeight="1">
      <c r="A36" s="2" t="s">
        <v>13</v>
      </c>
      <c r="B36" s="2">
        <v>1939</v>
      </c>
      <c r="C36" s="2">
        <v>2</v>
      </c>
      <c r="D36" s="2" t="s">
        <v>49</v>
      </c>
      <c r="E36" s="2">
        <v>540.1</v>
      </c>
      <c r="F36" s="2" t="s">
        <v>25</v>
      </c>
      <c r="G36" s="2">
        <v>2023</v>
      </c>
      <c r="H36" s="1" t="s">
        <v>87</v>
      </c>
    </row>
    <row r="37" spans="1:8" ht="67.5" customHeight="1">
      <c r="A37" s="2" t="s">
        <v>23</v>
      </c>
      <c r="B37" s="2">
        <v>1939</v>
      </c>
      <c r="C37" s="2">
        <v>2</v>
      </c>
      <c r="D37" s="2" t="s">
        <v>49</v>
      </c>
      <c r="E37" s="2">
        <v>538.9</v>
      </c>
      <c r="F37" s="2" t="s">
        <v>25</v>
      </c>
      <c r="G37" s="2">
        <v>2023</v>
      </c>
      <c r="H37" s="1" t="s">
        <v>87</v>
      </c>
    </row>
    <row r="38" spans="1:8" ht="56.25" customHeight="1">
      <c r="A38" s="2" t="s">
        <v>71</v>
      </c>
      <c r="B38" s="2">
        <v>1982</v>
      </c>
      <c r="C38" s="2">
        <v>5</v>
      </c>
      <c r="D38" s="2" t="s">
        <v>48</v>
      </c>
      <c r="E38" s="2">
        <v>3906</v>
      </c>
      <c r="F38" s="1" t="s">
        <v>72</v>
      </c>
      <c r="G38" s="2">
        <v>2023</v>
      </c>
      <c r="H38" s="1" t="s">
        <v>89</v>
      </c>
    </row>
    <row r="39" spans="1:8" ht="46.5" customHeight="1">
      <c r="A39" s="1" t="s">
        <v>73</v>
      </c>
      <c r="B39" s="10">
        <v>1978</v>
      </c>
      <c r="C39" s="10">
        <v>5</v>
      </c>
      <c r="D39" s="2" t="s">
        <v>49</v>
      </c>
      <c r="E39" s="10">
        <v>2904</v>
      </c>
      <c r="F39" s="10" t="s">
        <v>25</v>
      </c>
      <c r="G39" s="10">
        <v>2023</v>
      </c>
      <c r="H39" s="1" t="s">
        <v>92</v>
      </c>
    </row>
    <row r="40" spans="1:8" ht="15.75">
      <c r="A40" s="3" t="s">
        <v>36</v>
      </c>
      <c r="B40" s="3"/>
      <c r="C40" s="3"/>
      <c r="D40" s="3"/>
      <c r="E40" s="3">
        <f>SUM(E30:E39)</f>
        <v>11196</v>
      </c>
      <c r="F40" s="2"/>
      <c r="G40" s="2"/>
      <c r="H40" s="1"/>
    </row>
    <row r="41" spans="1:8" ht="76.5" customHeight="1">
      <c r="A41" s="2" t="s">
        <v>46</v>
      </c>
      <c r="B41" s="2">
        <v>1963</v>
      </c>
      <c r="C41" s="2">
        <v>3</v>
      </c>
      <c r="D41" s="2" t="s">
        <v>49</v>
      </c>
      <c r="E41" s="2">
        <v>958</v>
      </c>
      <c r="F41" s="9" t="s">
        <v>42</v>
      </c>
      <c r="G41" s="2">
        <v>2024</v>
      </c>
      <c r="H41" s="1" t="s">
        <v>100</v>
      </c>
    </row>
    <row r="42" spans="1:8" ht="36.75" customHeight="1">
      <c r="A42" s="9" t="s">
        <v>18</v>
      </c>
      <c r="B42" s="2">
        <v>1987</v>
      </c>
      <c r="C42" s="2">
        <v>2</v>
      </c>
      <c r="D42" s="2" t="s">
        <v>56</v>
      </c>
      <c r="E42" s="2">
        <v>299.1</v>
      </c>
      <c r="F42" s="2" t="s">
        <v>25</v>
      </c>
      <c r="G42" s="2">
        <v>2024</v>
      </c>
      <c r="H42" s="1" t="s">
        <v>26</v>
      </c>
    </row>
    <row r="43" spans="1:8" ht="40.5" customHeight="1">
      <c r="A43" s="9" t="s">
        <v>20</v>
      </c>
      <c r="B43" s="2">
        <v>1973</v>
      </c>
      <c r="C43" s="2">
        <v>2</v>
      </c>
      <c r="D43" s="2" t="s">
        <v>49</v>
      </c>
      <c r="E43" s="2">
        <v>358.8</v>
      </c>
      <c r="F43" s="2" t="s">
        <v>25</v>
      </c>
      <c r="G43" s="2">
        <v>2024</v>
      </c>
      <c r="H43" s="1" t="s">
        <v>28</v>
      </c>
    </row>
    <row r="44" spans="1:8" ht="39" customHeight="1">
      <c r="A44" s="9" t="s">
        <v>21</v>
      </c>
      <c r="B44" s="2">
        <v>1974</v>
      </c>
      <c r="C44" s="2">
        <v>2</v>
      </c>
      <c r="D44" s="2" t="s">
        <v>49</v>
      </c>
      <c r="E44" s="2">
        <v>256.6</v>
      </c>
      <c r="F44" s="2" t="s">
        <v>25</v>
      </c>
      <c r="G44" s="2">
        <v>2024</v>
      </c>
      <c r="H44" s="1" t="s">
        <v>28</v>
      </c>
    </row>
    <row r="45" spans="1:8" ht="39" customHeight="1">
      <c r="A45" s="9" t="s">
        <v>22</v>
      </c>
      <c r="B45" s="2">
        <v>1975</v>
      </c>
      <c r="C45" s="2">
        <v>2</v>
      </c>
      <c r="D45" s="2" t="s">
        <v>49</v>
      </c>
      <c r="E45" s="2">
        <v>346.3</v>
      </c>
      <c r="F45" s="2" t="s">
        <v>25</v>
      </c>
      <c r="G45" s="2">
        <v>2024</v>
      </c>
      <c r="H45" s="1" t="s">
        <v>28</v>
      </c>
    </row>
    <row r="46" spans="1:8" ht="40.5" customHeight="1">
      <c r="A46" s="9" t="s">
        <v>17</v>
      </c>
      <c r="B46" s="2">
        <v>1987</v>
      </c>
      <c r="C46" s="2">
        <v>2</v>
      </c>
      <c r="D46" s="2" t="s">
        <v>48</v>
      </c>
      <c r="E46" s="2">
        <v>259</v>
      </c>
      <c r="F46" s="2" t="s">
        <v>25</v>
      </c>
      <c r="G46" s="2">
        <v>2024</v>
      </c>
      <c r="H46" s="1" t="s">
        <v>27</v>
      </c>
    </row>
    <row r="47" spans="1:8" ht="63.75">
      <c r="A47" s="9" t="s">
        <v>61</v>
      </c>
      <c r="B47" s="10">
        <v>1950</v>
      </c>
      <c r="C47" s="10">
        <v>2</v>
      </c>
      <c r="D47" s="2" t="s">
        <v>49</v>
      </c>
      <c r="E47" s="10">
        <v>701</v>
      </c>
      <c r="F47" s="10" t="s">
        <v>25</v>
      </c>
      <c r="G47" s="10">
        <v>2024</v>
      </c>
      <c r="H47" s="1" t="s">
        <v>90</v>
      </c>
    </row>
    <row r="48" spans="1:8" ht="63.75">
      <c r="A48" s="9" t="s">
        <v>59</v>
      </c>
      <c r="B48" s="10">
        <v>1948</v>
      </c>
      <c r="C48" s="10">
        <v>2</v>
      </c>
      <c r="D48" s="2" t="s">
        <v>49</v>
      </c>
      <c r="E48" s="10">
        <v>833</v>
      </c>
      <c r="F48" s="10" t="s">
        <v>25</v>
      </c>
      <c r="G48" s="10">
        <v>2024</v>
      </c>
      <c r="H48" s="1" t="s">
        <v>86</v>
      </c>
    </row>
    <row r="49" spans="1:8" ht="51">
      <c r="A49" s="9" t="s">
        <v>70</v>
      </c>
      <c r="B49" s="10">
        <v>1977</v>
      </c>
      <c r="C49" s="10">
        <v>5</v>
      </c>
      <c r="D49" s="2" t="s">
        <v>48</v>
      </c>
      <c r="E49" s="10">
        <v>4163</v>
      </c>
      <c r="F49" s="1" t="s">
        <v>102</v>
      </c>
      <c r="G49" s="10">
        <v>2024</v>
      </c>
      <c r="H49" s="1" t="s">
        <v>85</v>
      </c>
    </row>
    <row r="50" spans="1:8" ht="114.75">
      <c r="A50" s="9" t="s">
        <v>74</v>
      </c>
      <c r="B50" s="10">
        <v>1963</v>
      </c>
      <c r="C50" s="10">
        <v>4</v>
      </c>
      <c r="D50" s="2" t="s">
        <v>49</v>
      </c>
      <c r="E50" s="10">
        <v>1696</v>
      </c>
      <c r="F50" s="1" t="s">
        <v>98</v>
      </c>
      <c r="G50" s="10">
        <v>2024</v>
      </c>
      <c r="H50" s="1" t="s">
        <v>99</v>
      </c>
    </row>
    <row r="51" spans="1:8" ht="51">
      <c r="A51" s="11" t="s">
        <v>67</v>
      </c>
      <c r="B51" s="10">
        <v>1948</v>
      </c>
      <c r="C51" s="10">
        <v>2</v>
      </c>
      <c r="D51" s="2" t="s">
        <v>49</v>
      </c>
      <c r="E51" s="10">
        <v>815.9</v>
      </c>
      <c r="F51" s="10" t="s">
        <v>25</v>
      </c>
      <c r="G51" s="10">
        <v>2024</v>
      </c>
      <c r="H51" s="1" t="s">
        <v>97</v>
      </c>
    </row>
    <row r="52" spans="1:8" ht="15.75">
      <c r="A52" s="3" t="s">
        <v>36</v>
      </c>
      <c r="B52" s="4"/>
      <c r="C52" s="4"/>
      <c r="D52" s="4"/>
      <c r="E52" s="4">
        <f>SUM(E41:E51)</f>
        <v>10686.699999999999</v>
      </c>
      <c r="F52" s="4"/>
      <c r="G52" s="4"/>
      <c r="H52" s="4"/>
    </row>
    <row r="53" spans="1:8" ht="63.75">
      <c r="A53" s="9" t="s">
        <v>60</v>
      </c>
      <c r="B53" s="10">
        <v>1955</v>
      </c>
      <c r="C53" s="10">
        <v>2</v>
      </c>
      <c r="D53" s="2" t="s">
        <v>49</v>
      </c>
      <c r="E53" s="10">
        <v>535</v>
      </c>
      <c r="F53" s="10" t="s">
        <v>25</v>
      </c>
      <c r="G53" s="10">
        <v>2025</v>
      </c>
      <c r="H53" s="1" t="s">
        <v>90</v>
      </c>
    </row>
    <row r="54" spans="1:8" ht="51">
      <c r="A54" s="9" t="s">
        <v>58</v>
      </c>
      <c r="B54" s="10">
        <v>1952</v>
      </c>
      <c r="C54" s="10">
        <v>2</v>
      </c>
      <c r="D54" s="2" t="s">
        <v>49</v>
      </c>
      <c r="E54" s="10">
        <v>532</v>
      </c>
      <c r="F54" s="2" t="s">
        <v>103</v>
      </c>
      <c r="G54" s="10">
        <v>2025</v>
      </c>
      <c r="H54" s="1" t="s">
        <v>104</v>
      </c>
    </row>
    <row r="55" spans="1:8" ht="63.75">
      <c r="A55" s="9" t="s">
        <v>62</v>
      </c>
      <c r="B55" s="10">
        <v>1951</v>
      </c>
      <c r="C55" s="10">
        <v>2</v>
      </c>
      <c r="D55" s="2" t="s">
        <v>49</v>
      </c>
      <c r="E55" s="10">
        <v>537</v>
      </c>
      <c r="F55" s="10" t="s">
        <v>25</v>
      </c>
      <c r="G55" s="10">
        <v>2025</v>
      </c>
      <c r="H55" s="1" t="s">
        <v>90</v>
      </c>
    </row>
    <row r="56" spans="1:8" ht="63.75">
      <c r="A56" s="9" t="s">
        <v>63</v>
      </c>
      <c r="B56" s="10">
        <v>1955</v>
      </c>
      <c r="C56" s="10">
        <v>2</v>
      </c>
      <c r="D56" s="2" t="s">
        <v>49</v>
      </c>
      <c r="E56" s="10">
        <v>510</v>
      </c>
      <c r="F56" s="10" t="s">
        <v>25</v>
      </c>
      <c r="G56" s="10">
        <v>2025</v>
      </c>
      <c r="H56" s="1" t="s">
        <v>91</v>
      </c>
    </row>
    <row r="57" spans="1:8" ht="63.75">
      <c r="A57" s="9" t="s">
        <v>64</v>
      </c>
      <c r="B57" s="10">
        <v>1956</v>
      </c>
      <c r="C57" s="10">
        <v>2</v>
      </c>
      <c r="D57" s="2" t="s">
        <v>49</v>
      </c>
      <c r="E57" s="10">
        <v>503</v>
      </c>
      <c r="F57" s="10" t="s">
        <v>25</v>
      </c>
      <c r="G57" s="10">
        <v>2025</v>
      </c>
      <c r="H57" s="1" t="s">
        <v>91</v>
      </c>
    </row>
    <row r="58" spans="1:8" ht="63.75">
      <c r="A58" s="1" t="s">
        <v>65</v>
      </c>
      <c r="B58" s="10">
        <v>1956</v>
      </c>
      <c r="C58" s="10">
        <v>2</v>
      </c>
      <c r="D58" s="2" t="s">
        <v>49</v>
      </c>
      <c r="E58" s="10">
        <v>498</v>
      </c>
      <c r="F58" s="10" t="s">
        <v>25</v>
      </c>
      <c r="G58" s="10">
        <v>2025</v>
      </c>
      <c r="H58" s="1" t="s">
        <v>91</v>
      </c>
    </row>
    <row r="59" spans="1:8" ht="63.75">
      <c r="A59" s="11" t="s">
        <v>68</v>
      </c>
      <c r="B59" s="10">
        <v>1960</v>
      </c>
      <c r="C59" s="10">
        <v>2</v>
      </c>
      <c r="D59" s="2" t="s">
        <v>49</v>
      </c>
      <c r="E59" s="10">
        <v>626</v>
      </c>
      <c r="F59" s="10" t="s">
        <v>25</v>
      </c>
      <c r="G59" s="10">
        <v>2025</v>
      </c>
      <c r="H59" s="1" t="s">
        <v>91</v>
      </c>
    </row>
    <row r="60" spans="1:8" ht="51">
      <c r="A60" s="1" t="s">
        <v>75</v>
      </c>
      <c r="B60" s="10">
        <v>1969</v>
      </c>
      <c r="C60" s="10">
        <v>5</v>
      </c>
      <c r="D60" s="2" t="s">
        <v>49</v>
      </c>
      <c r="E60" s="10">
        <v>3640</v>
      </c>
      <c r="F60" s="10" t="s">
        <v>25</v>
      </c>
      <c r="G60" s="10">
        <v>2025</v>
      </c>
      <c r="H60" s="1" t="s">
        <v>93</v>
      </c>
    </row>
    <row r="61" spans="1:8" ht="51">
      <c r="A61" s="1" t="s">
        <v>76</v>
      </c>
      <c r="B61" s="10">
        <v>1964</v>
      </c>
      <c r="C61" s="10">
        <v>5</v>
      </c>
      <c r="D61" s="2" t="s">
        <v>49</v>
      </c>
      <c r="E61" s="10">
        <v>3170</v>
      </c>
      <c r="F61" s="1" t="s">
        <v>101</v>
      </c>
      <c r="G61" s="10">
        <v>2025</v>
      </c>
      <c r="H61" s="1" t="s">
        <v>93</v>
      </c>
    </row>
    <row r="62" spans="1:8" ht="15.75">
      <c r="A62" s="4" t="s">
        <v>36</v>
      </c>
      <c r="B62" s="4"/>
      <c r="C62" s="4"/>
      <c r="D62" s="4"/>
      <c r="E62" s="4">
        <f>SUM(E53:E61)</f>
        <v>10551</v>
      </c>
      <c r="F62" s="4"/>
      <c r="G62" s="4"/>
      <c r="H62" s="4"/>
    </row>
    <row r="63" spans="1:8" ht="6.75" customHeight="1">
      <c r="A63" s="5"/>
      <c r="B63" s="5"/>
      <c r="C63" s="5"/>
      <c r="D63" s="5"/>
      <c r="E63" s="12"/>
      <c r="F63" s="5"/>
      <c r="G63" s="5"/>
      <c r="H63" s="5"/>
    </row>
    <row r="64" spans="1:8" ht="6.75" customHeight="1">
      <c r="A64" s="5"/>
      <c r="B64" s="5"/>
      <c r="C64" s="5"/>
      <c r="D64" s="5"/>
      <c r="E64" s="12"/>
      <c r="F64" s="5"/>
      <c r="G64" s="5"/>
      <c r="H64" s="5"/>
    </row>
    <row r="65" spans="1:8" ht="15.75">
      <c r="A65" s="5" t="s">
        <v>95</v>
      </c>
      <c r="B65" s="5"/>
      <c r="C65" s="5"/>
      <c r="D65" s="5"/>
      <c r="E65" s="12"/>
      <c r="F65" s="5"/>
      <c r="G65" s="5" t="s">
        <v>96</v>
      </c>
      <c r="H65" s="5"/>
    </row>
    <row r="66" spans="1:8" ht="6" customHeight="1">
      <c r="A66" s="5"/>
      <c r="B66" s="5"/>
      <c r="C66" s="5"/>
      <c r="D66" s="5"/>
      <c r="E66" s="12"/>
      <c r="F66" s="5"/>
      <c r="G66" s="5"/>
      <c r="H66" s="5"/>
    </row>
    <row r="67" spans="1:8" ht="18" customHeight="1">
      <c r="A67" s="13" t="s">
        <v>53</v>
      </c>
      <c r="B67" s="5"/>
      <c r="C67" s="5"/>
      <c r="D67" s="5"/>
      <c r="E67" s="5"/>
      <c r="F67" s="5"/>
      <c r="G67" s="5"/>
      <c r="H67" s="5"/>
    </row>
    <row r="68" spans="1:8" ht="15" customHeight="1">
      <c r="A68" s="18" t="s">
        <v>33</v>
      </c>
      <c r="B68" s="18"/>
      <c r="C68" s="18"/>
      <c r="D68" s="18"/>
      <c r="E68" s="18"/>
      <c r="F68" s="5"/>
      <c r="G68" s="5" t="s">
        <v>54</v>
      </c>
      <c r="H68" s="5"/>
    </row>
    <row r="69" spans="1:8" ht="15" customHeight="1">
      <c r="A69" s="14"/>
      <c r="B69" s="14"/>
      <c r="C69" s="14"/>
      <c r="D69" s="14"/>
      <c r="E69" s="14"/>
      <c r="F69" s="5"/>
      <c r="G69" s="5"/>
      <c r="H69" s="5"/>
    </row>
    <row r="70" spans="1:8" ht="5.25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15" t="s">
        <v>34</v>
      </c>
      <c r="B71" s="5"/>
      <c r="C71" s="5"/>
      <c r="D71" s="5"/>
      <c r="E71" s="5"/>
      <c r="F71" s="5"/>
      <c r="G71" s="5"/>
      <c r="H71" s="5"/>
    </row>
    <row r="72" spans="1:8" ht="12" customHeight="1">
      <c r="A72" s="15" t="s">
        <v>35</v>
      </c>
      <c r="B72" s="5"/>
      <c r="C72" s="5"/>
      <c r="D72" s="5"/>
      <c r="E72" s="5"/>
      <c r="F72" s="5"/>
      <c r="G72" s="5"/>
      <c r="H72" s="5"/>
    </row>
    <row r="73" spans="1:8" ht="15.75">
      <c r="A73" s="5"/>
      <c r="B73" s="5"/>
      <c r="C73" s="5"/>
      <c r="D73" s="5"/>
      <c r="E73" s="5"/>
      <c r="F73" s="5"/>
      <c r="G73" s="5"/>
      <c r="H73" s="5"/>
    </row>
  </sheetData>
  <sheetProtection/>
  <mergeCells count="3">
    <mergeCell ref="A7:H7"/>
    <mergeCell ref="A8:H8"/>
    <mergeCell ref="A68:E68"/>
  </mergeCells>
  <printOptions/>
  <pageMargins left="0.25" right="0.25" top="0.4583333333333333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annd</cp:lastModifiedBy>
  <cp:lastPrinted>2020-01-16T16:36:09Z</cp:lastPrinted>
  <dcterms:created xsi:type="dcterms:W3CDTF">2018-01-15T08:50:06Z</dcterms:created>
  <dcterms:modified xsi:type="dcterms:W3CDTF">2020-01-27T13:49:58Z</dcterms:modified>
  <cp:category/>
  <cp:version/>
  <cp:contentType/>
  <cp:contentStatus/>
</cp:coreProperties>
</file>